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lan Smith\Desktop\1 BUSINESS\ACTION COACH\4. COACHING\2.1 MARKETING\5 WAYS\"/>
    </mc:Choice>
  </mc:AlternateContent>
  <xr:revisionPtr revIDLastSave="0" documentId="8_{D6F00571-9A02-43E2-BA27-C142683D3C31}" xr6:coauthVersionLast="41" xr6:coauthVersionMax="41" xr10:uidLastSave="{00000000-0000-0000-0000-000000000000}"/>
  <workbookProtection lockStructure="1"/>
  <bookViews>
    <workbookView xWindow="-120" yWindow="-120" windowWidth="29040" windowHeight="15990" tabRatio="667" xr2:uid="{00000000-000D-0000-FFFF-FFFF00000000}"/>
  </bookViews>
  <sheets>
    <sheet name="5 WAYS CALCULATOR" sheetId="1" r:id="rId1"/>
    <sheet name="10% added" sheetId="5" r:id="rId2"/>
    <sheet name="20% added" sheetId="6" r:id="rId3"/>
    <sheet name="30% added" sheetId="7" r:id="rId4"/>
    <sheet name="HOW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5" l="1"/>
  <c r="C11" i="7"/>
  <c r="C17" i="7"/>
  <c r="C13" i="7"/>
  <c r="C7" i="7"/>
  <c r="C9" i="7" s="1"/>
  <c r="C5" i="7"/>
  <c r="C9" i="1"/>
  <c r="C15" i="1"/>
  <c r="C19" i="1" s="1"/>
  <c r="C5" i="5"/>
  <c r="C7" i="5"/>
  <c r="C13" i="5"/>
  <c r="C17" i="5"/>
  <c r="C5" i="6"/>
  <c r="C7" i="6"/>
  <c r="C11" i="6"/>
  <c r="C13" i="6"/>
  <c r="C17" i="6"/>
  <c r="C9" i="6" l="1"/>
  <c r="C15" i="6" s="1"/>
  <c r="C19" i="6" s="1"/>
  <c r="E21" i="6" s="1"/>
  <c r="C15" i="7"/>
  <c r="C19" i="7" s="1"/>
  <c r="C9" i="5"/>
  <c r="C15" i="5" s="1"/>
  <c r="C19" i="5" s="1"/>
  <c r="C21" i="5" s="1"/>
  <c r="E21" i="7"/>
  <c r="C21" i="7"/>
  <c r="E21" i="5" l="1"/>
  <c r="C21" i="6"/>
</calcChain>
</file>

<file path=xl/sharedStrings.xml><?xml version="1.0" encoding="utf-8"?>
<sst xmlns="http://schemas.openxmlformats.org/spreadsheetml/2006/main" count="131" uniqueCount="42">
  <si>
    <t>Number of Leads</t>
  </si>
  <si>
    <t>Conversion Rate</t>
  </si>
  <si>
    <t>X</t>
  </si>
  <si>
    <t>=</t>
  </si>
  <si>
    <t xml:space="preserve">Customers </t>
  </si>
  <si>
    <r>
      <t xml:space="preserve">Number of transactions
</t>
    </r>
    <r>
      <rPr>
        <sz val="14"/>
        <color theme="1"/>
        <rFont val="Calibri"/>
        <family val="2"/>
        <scheme val="minor"/>
      </rPr>
      <t>(per customer)</t>
    </r>
  </si>
  <si>
    <t xml:space="preserve">Average Sale Value </t>
  </si>
  <si>
    <t xml:space="preserve">Revenue </t>
  </si>
  <si>
    <t xml:space="preserve">Profit Margins </t>
  </si>
  <si>
    <t xml:space="preserve">Profit </t>
  </si>
  <si>
    <t>This is the profit percentage of each and every sale. Simply put, if a business sells something for £100, and profit was £25, the profit margin is 25%.</t>
  </si>
  <si>
    <t>This is the number of total customers and is calculated automatically (the total number of leads multiplied by the conversion rate).</t>
  </si>
  <si>
    <t>This is the total amount of overall sales for a business and is calculated automatically (number of customers multiplied by number of transactions, multiplied by average sale value)</t>
  </si>
  <si>
    <t>Divide your last 12 months of revenue by the number of customers you had. This is the average amount per sale – estimated over the course of a year.</t>
  </si>
  <si>
    <t>Divide your last 12 months number of transactions by the number of customers you had. This is the number of purchases the average customer will make over the course of a year.</t>
  </si>
  <si>
    <t>This is the total number potential buyers a business has contacted – or that contacted the business – in the last 12 months. Leads are also known as “potentials” or “prospects.”</t>
  </si>
  <si>
    <t>This is the percentage of the above leads/prospects that actually bought/became a customer. If 10 people make an enquiry with you and three people buy, your conversion rate is 3 out of 10, or 30%.</t>
  </si>
  <si>
    <t>To truly see the value of multiplying factors, increase each yellow box by 10%, 20% or 30% to see how profits really can soar! See other tabs.</t>
  </si>
  <si>
    <t>Your profit has increased by:</t>
  </si>
  <si>
    <t>or</t>
  </si>
  <si>
    <t>Lead generation strategies</t>
  </si>
  <si>
    <t>Strategies to increase conversions</t>
  </si>
  <si>
    <t>Strategies to increase your number of transactions per customer</t>
  </si>
  <si>
    <t>Strategies to increase your average sale value</t>
  </si>
  <si>
    <t>Strategies to reduce expenses hence increase your profit margins</t>
  </si>
  <si>
    <r>
      <t xml:space="preserve">Number of transactions
</t>
    </r>
    <r>
      <rPr>
        <sz val="12"/>
        <color rgb="FF00548F"/>
        <rFont val="Calibri"/>
        <family val="2"/>
        <scheme val="minor"/>
      </rPr>
      <t>(per customer)</t>
    </r>
  </si>
  <si>
    <t>So how do you go about increasing these numbers in your business?</t>
  </si>
  <si>
    <t>&lt;&lt; BACK TO 5 WAYS CALCULATOR</t>
  </si>
  <si>
    <t>These are your yellow box figures with 10% added</t>
  </si>
  <si>
    <t>These are your yellow box figures with 20% added</t>
  </si>
  <si>
    <t>These are your yellow box figures with 30% added</t>
  </si>
  <si>
    <t>This is the total amount of overall sales for a business and is calculated automatically (number of customers multiplied by number of transactions, multiplied by average sale value).</t>
  </si>
  <si>
    <t>SEE HOW!</t>
  </si>
  <si>
    <t>Fill in the yellow boxes below and see what profit you will make</t>
  </si>
  <si>
    <t>5 WAYS PROFIT BUILDING CALCULATOR</t>
  </si>
  <si>
    <t>Add 10% to all</t>
  </si>
  <si>
    <t>Add 20% to all</t>
  </si>
  <si>
    <t>Add 30% to all</t>
  </si>
  <si>
    <t>To truly see the value of multiplying factors, increase each yellow box by 10%, 20% or 30% to see how profits really can soar! Or click the grey buttons (top right).</t>
  </si>
  <si>
    <r>
      <t xml:space="preserve">How will </t>
    </r>
    <r>
      <rPr>
        <b/>
        <sz val="20"/>
        <color rgb="FFC00000"/>
        <rFont val="Calibri"/>
        <family val="2"/>
        <scheme val="minor"/>
      </rPr>
      <t>Action</t>
    </r>
    <r>
      <rPr>
        <b/>
        <sz val="20"/>
        <color rgb="FF00548F"/>
        <rFont val="Calibri"/>
        <family val="2"/>
        <scheme val="minor"/>
      </rPr>
      <t>COACH help you increase each of the following?</t>
    </r>
  </si>
  <si>
    <t>ActionCOACH has a large number of proven strategies to immediately improve each number with the guidance and support of your coach</t>
  </si>
  <si>
    <t>GET IN TOUCH                                                                      alansmith@actioncoach.com | 07972 310997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</si>
</sst>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&quot;£&quot;#,##0.00"/>
    <numFmt numFmtId="165" formatCode="0.0%"/>
    <numFmt numFmtId="166" formatCode="&quot;£&quot;#,##0;[Red]&quot;£&quot;#,##0"/>
  </numFmts>
  <fonts count="2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3366FF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2"/>
      <color rgb="FF3366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548F"/>
      <name val="Calibri"/>
      <family val="2"/>
      <scheme val="minor"/>
    </font>
    <font>
      <sz val="12"/>
      <color rgb="FF00548F"/>
      <name val="Calibri"/>
      <family val="2"/>
      <scheme val="minor"/>
    </font>
    <font>
      <b/>
      <sz val="16"/>
      <color rgb="FFCF3025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rgb="FF00548F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3366FF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C3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F3025"/>
        <bgColor indexed="64"/>
      </patternFill>
    </fill>
    <fill>
      <patternFill patternType="solid">
        <fgColor rgb="FF00548F"/>
        <bgColor indexed="64"/>
      </patternFill>
    </fill>
    <fill>
      <patternFill patternType="solid">
        <fgColor rgb="FFCF302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548F"/>
      </left>
      <right/>
      <top style="thin">
        <color rgb="FF00548F"/>
      </top>
      <bottom style="thin">
        <color rgb="FF00548F"/>
      </bottom>
      <diagonal/>
    </border>
    <border>
      <left/>
      <right/>
      <top style="thin">
        <color rgb="FF00548F"/>
      </top>
      <bottom style="thin">
        <color rgb="FF00548F"/>
      </bottom>
      <diagonal/>
    </border>
    <border>
      <left/>
      <right style="thin">
        <color rgb="FF00548F"/>
      </right>
      <top style="thin">
        <color rgb="FF00548F"/>
      </top>
      <bottom style="thin">
        <color rgb="FF00548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392D"/>
      </left>
      <right/>
      <top style="medium">
        <color rgb="FFFF392D"/>
      </top>
      <bottom/>
      <diagonal/>
    </border>
    <border>
      <left/>
      <right style="medium">
        <color theme="1" tint="0.249977111117893"/>
      </right>
      <top style="medium">
        <color rgb="FFFF392D"/>
      </top>
      <bottom/>
      <diagonal/>
    </border>
    <border>
      <left style="medium">
        <color rgb="FFFF392D"/>
      </left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/>
      <right style="medium">
        <color rgb="FFFF392D"/>
      </right>
      <top/>
      <bottom/>
      <diagonal/>
    </border>
    <border>
      <left style="medium">
        <color rgb="FF00548F"/>
      </left>
      <right/>
      <top style="medium">
        <color rgb="FF00548F"/>
      </top>
      <bottom/>
      <diagonal/>
    </border>
    <border>
      <left/>
      <right/>
      <top style="medium">
        <color rgb="FF00548F"/>
      </top>
      <bottom/>
      <diagonal/>
    </border>
    <border>
      <left/>
      <right style="medium">
        <color rgb="FF00548F"/>
      </right>
      <top style="medium">
        <color rgb="FF00548F"/>
      </top>
      <bottom/>
      <diagonal/>
    </border>
    <border>
      <left style="medium">
        <color rgb="FF00548F"/>
      </left>
      <right/>
      <top/>
      <bottom/>
      <diagonal/>
    </border>
    <border>
      <left/>
      <right style="medium">
        <color rgb="FF00548F"/>
      </right>
      <top/>
      <bottom/>
      <diagonal/>
    </border>
    <border>
      <left style="medium">
        <color rgb="FF00548F"/>
      </left>
      <right/>
      <top/>
      <bottom style="medium">
        <color rgb="FF00548F"/>
      </bottom>
      <diagonal/>
    </border>
    <border>
      <left/>
      <right/>
      <top/>
      <bottom style="medium">
        <color rgb="FF00548F"/>
      </bottom>
      <diagonal/>
    </border>
    <border>
      <left/>
      <right style="medium">
        <color rgb="FF00548F"/>
      </right>
      <top/>
      <bottom style="medium">
        <color rgb="FF00548F"/>
      </bottom>
      <diagonal/>
    </border>
    <border>
      <left style="thick">
        <color rgb="FF00548F"/>
      </left>
      <right/>
      <top style="thick">
        <color rgb="FF00548F"/>
      </top>
      <bottom/>
      <diagonal/>
    </border>
    <border>
      <left/>
      <right/>
      <top style="thick">
        <color rgb="FF00548F"/>
      </top>
      <bottom/>
      <diagonal/>
    </border>
    <border>
      <left/>
      <right style="thick">
        <color rgb="FF00548F"/>
      </right>
      <top style="thick">
        <color rgb="FF00548F"/>
      </top>
      <bottom/>
      <diagonal/>
    </border>
    <border>
      <left style="thick">
        <color rgb="FF00548F"/>
      </left>
      <right/>
      <top/>
      <bottom/>
      <diagonal/>
    </border>
    <border>
      <left/>
      <right style="thick">
        <color rgb="FF00548F"/>
      </right>
      <top/>
      <bottom/>
      <diagonal/>
    </border>
    <border>
      <left style="thick">
        <color rgb="FF00548F"/>
      </left>
      <right/>
      <top/>
      <bottom style="thick">
        <color rgb="FF00548F"/>
      </bottom>
      <diagonal/>
    </border>
    <border>
      <left/>
      <right/>
      <top/>
      <bottom style="thick">
        <color rgb="FF00548F"/>
      </bottom>
      <diagonal/>
    </border>
    <border>
      <left/>
      <right style="thick">
        <color rgb="FF00548F"/>
      </right>
      <top/>
      <bottom style="thick">
        <color rgb="FF00548F"/>
      </bottom>
      <diagonal/>
    </border>
    <border>
      <left/>
      <right style="medium">
        <color rgb="FF404040"/>
      </right>
      <top/>
      <bottom style="medium">
        <color rgb="FF404040"/>
      </bottom>
      <diagonal/>
    </border>
    <border>
      <left/>
      <right style="medium">
        <color rgb="FF404040"/>
      </right>
      <top/>
      <bottom/>
      <diagonal/>
    </border>
    <border>
      <left/>
      <right/>
      <top/>
      <bottom style="medium">
        <color rgb="FF404040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0" tint="-0.14999847407452621"/>
      </top>
      <bottom style="medium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right" vertical="center" wrapText="1"/>
    </xf>
    <xf numFmtId="0" fontId="0" fillId="2" borderId="6" xfId="0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9" xfId="0" applyFill="1" applyBorder="1"/>
    <xf numFmtId="0" fontId="12" fillId="8" borderId="8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10" borderId="18" xfId="0" applyFill="1" applyBorder="1"/>
    <xf numFmtId="0" fontId="13" fillId="2" borderId="1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20" xfId="0" applyFill="1" applyBorder="1"/>
    <xf numFmtId="0" fontId="0" fillId="2" borderId="19" xfId="0" applyFill="1" applyBorder="1" applyAlignment="1">
      <alignment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9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19" fillId="2" borderId="19" xfId="0" applyFont="1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2" borderId="21" xfId="0" applyFill="1" applyBorder="1" applyAlignment="1">
      <alignment horizontal="right" vertical="center" wrapText="1"/>
    </xf>
    <xf numFmtId="0" fontId="0" fillId="2" borderId="22" xfId="0" applyFill="1" applyBorder="1" applyAlignment="1">
      <alignment horizontal="right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top" wrapText="1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/>
    <xf numFmtId="0" fontId="0" fillId="2" borderId="27" xfId="0" applyFill="1" applyBorder="1" applyAlignment="1">
      <alignment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center" vertical="center"/>
    </xf>
    <xf numFmtId="0" fontId="11" fillId="2" borderId="27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10" fontId="11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left" vertical="top" wrapText="1"/>
    </xf>
    <xf numFmtId="0" fontId="0" fillId="2" borderId="27" xfId="0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0" fillId="2" borderId="26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11" fillId="2" borderId="19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 horizontal="center"/>
    </xf>
    <xf numFmtId="0" fontId="15" fillId="6" borderId="3" xfId="0" applyFont="1" applyFill="1" applyBorder="1" applyAlignment="1">
      <alignment horizontal="right" vertical="center"/>
    </xf>
    <xf numFmtId="166" fontId="23" fillId="2" borderId="0" xfId="0" applyNumberFormat="1" applyFont="1" applyFill="1" applyAlignment="1">
      <alignment horizontal="center" vertical="center"/>
    </xf>
    <xf numFmtId="0" fontId="0" fillId="7" borderId="37" xfId="0" applyFill="1" applyBorder="1"/>
    <xf numFmtId="0" fontId="0" fillId="7" borderId="10" xfId="0" applyFill="1" applyBorder="1"/>
    <xf numFmtId="0" fontId="0" fillId="7" borderId="10" xfId="0" applyFill="1" applyBorder="1" applyAlignment="1">
      <alignment horizontal="center"/>
    </xf>
    <xf numFmtId="0" fontId="0" fillId="7" borderId="38" xfId="0" applyFill="1" applyBorder="1"/>
    <xf numFmtId="0" fontId="16" fillId="9" borderId="11" xfId="37" applyFont="1" applyFill="1" applyBorder="1" applyAlignment="1">
      <alignment horizontal="center" vertical="center"/>
    </xf>
    <xf numFmtId="0" fontId="16" fillId="9" borderId="12" xfId="37" applyFont="1" applyFill="1" applyBorder="1" applyAlignment="1">
      <alignment horizontal="center" vertical="center"/>
    </xf>
    <xf numFmtId="0" fontId="16" fillId="9" borderId="13" xfId="37" applyFont="1" applyFill="1" applyBorder="1" applyAlignment="1">
      <alignment horizontal="center" vertical="center"/>
    </xf>
    <xf numFmtId="0" fontId="16" fillId="9" borderId="14" xfId="37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8" fillId="10" borderId="16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1" fillId="12" borderId="35" xfId="37" applyFont="1" applyFill="1" applyBorder="1" applyAlignment="1">
      <alignment horizontal="center" vertical="center"/>
    </xf>
    <xf numFmtId="0" fontId="21" fillId="12" borderId="36" xfId="37" applyFont="1" applyFill="1" applyBorder="1" applyAlignment="1">
      <alignment horizontal="center" vertical="center"/>
    </xf>
    <xf numFmtId="0" fontId="22" fillId="12" borderId="35" xfId="37" applyFont="1" applyFill="1" applyBorder="1" applyAlignment="1">
      <alignment horizontal="center" vertical="center"/>
    </xf>
    <xf numFmtId="0" fontId="22" fillId="12" borderId="36" xfId="37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6" fillId="11" borderId="0" xfId="37" applyFont="1" applyFill="1" applyAlignment="1">
      <alignment horizontal="center" vertical="center"/>
    </xf>
    <xf numFmtId="0" fontId="16" fillId="11" borderId="33" xfId="37" applyFont="1" applyFill="1" applyBorder="1" applyAlignment="1">
      <alignment horizontal="center" vertical="center"/>
    </xf>
    <xf numFmtId="0" fontId="16" fillId="11" borderId="34" xfId="37" applyFont="1" applyFill="1" applyBorder="1" applyAlignment="1">
      <alignment horizontal="center" vertical="center"/>
    </xf>
    <xf numFmtId="0" fontId="16" fillId="11" borderId="32" xfId="37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20" fillId="9" borderId="5" xfId="37" applyFont="1" applyFill="1" applyBorder="1" applyAlignment="1">
      <alignment horizontal="center" vertical="center"/>
    </xf>
    <xf numFmtId="0" fontId="20" fillId="9" borderId="6" xfId="37" applyFont="1" applyFill="1" applyBorder="1" applyAlignment="1">
      <alignment horizontal="center" vertical="center"/>
    </xf>
    <xf numFmtId="0" fontId="20" fillId="9" borderId="7" xfId="37" applyFont="1" applyFill="1" applyBorder="1" applyAlignment="1">
      <alignment horizontal="center" vertical="center"/>
    </xf>
    <xf numFmtId="0" fontId="20" fillId="9" borderId="37" xfId="37" applyFont="1" applyFill="1" applyBorder="1" applyAlignment="1">
      <alignment horizontal="center" vertical="center"/>
    </xf>
    <xf numFmtId="0" fontId="20" fillId="9" borderId="10" xfId="37" applyFont="1" applyFill="1" applyBorder="1" applyAlignment="1">
      <alignment horizontal="center" vertical="center"/>
    </xf>
    <xf numFmtId="0" fontId="20" fillId="9" borderId="38" xfId="37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2311400</xdr:colOff>
      <xdr:row>1</xdr:row>
      <xdr:rowOff>101600</xdr:rowOff>
    </xdr:from>
    <xdr:to>
      <xdr:col>5</xdr:col>
      <xdr:colOff>261620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685800"/>
          <a:ext cx="239522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9"/>
  <sheetViews>
    <sheetView showGridLines="0" tabSelected="1" zoomScale="90" zoomScaleNormal="90" workbookViewId="0">
      <selection sqref="A1:G1"/>
    </sheetView>
  </sheetViews>
  <sheetFormatPr defaultColWidth="11.25" defaultRowHeight="15.75" x14ac:dyDescent="0.25"/>
  <cols>
    <col min="1" max="1" width="26.75" style="3" customWidth="1"/>
    <col min="2" max="2" width="1.75" style="3" customWidth="1"/>
    <col min="3" max="3" width="22" style="4" customWidth="1"/>
    <col min="4" max="4" width="3.75" style="4" customWidth="1"/>
    <col min="5" max="5" width="58.25" customWidth="1"/>
    <col min="6" max="6" width="7.75" customWidth="1"/>
    <col min="7" max="7" width="8.5" customWidth="1"/>
  </cols>
  <sheetData>
    <row r="1" spans="1:8" ht="46.15" customHeight="1" thickBot="1" x14ac:dyDescent="0.3">
      <c r="A1" s="99" t="s">
        <v>34</v>
      </c>
      <c r="B1" s="100"/>
      <c r="C1" s="100"/>
      <c r="D1" s="100"/>
      <c r="E1" s="100"/>
      <c r="F1" s="100"/>
      <c r="G1" s="100"/>
      <c r="H1" s="30"/>
    </row>
    <row r="2" spans="1:8" ht="19.899999999999999" customHeight="1" thickBot="1" x14ac:dyDescent="0.3">
      <c r="A2" s="31"/>
      <c r="B2" s="32"/>
      <c r="C2" s="33"/>
      <c r="D2" s="33"/>
      <c r="E2" s="6"/>
      <c r="F2" s="6"/>
      <c r="G2" s="104" t="s">
        <v>35</v>
      </c>
      <c r="H2" s="105"/>
    </row>
    <row r="3" spans="1:8" ht="24" thickBot="1" x14ac:dyDescent="0.3">
      <c r="A3" s="97" t="s">
        <v>33</v>
      </c>
      <c r="B3" s="98"/>
      <c r="C3" s="98"/>
      <c r="D3" s="98"/>
      <c r="E3" s="98"/>
      <c r="F3" s="6"/>
      <c r="G3" s="104" t="s">
        <v>36</v>
      </c>
      <c r="H3" s="105"/>
    </row>
    <row r="4" spans="1:8" ht="21" customHeight="1" thickBot="1" x14ac:dyDescent="0.3">
      <c r="A4" s="35"/>
      <c r="B4" s="32"/>
      <c r="C4" s="33"/>
      <c r="D4" s="33"/>
      <c r="E4" s="6"/>
      <c r="F4" s="6"/>
      <c r="G4" s="106" t="s">
        <v>37</v>
      </c>
      <c r="H4" s="107"/>
    </row>
    <row r="5" spans="1:8" ht="48" customHeight="1" x14ac:dyDescent="0.25">
      <c r="A5" s="36" t="s">
        <v>0</v>
      </c>
      <c r="B5" s="37"/>
      <c r="C5" s="27">
        <v>4000</v>
      </c>
      <c r="D5" s="7"/>
      <c r="E5" s="38" t="s">
        <v>15</v>
      </c>
      <c r="F5" s="6"/>
      <c r="G5" s="6"/>
      <c r="H5" s="34"/>
    </row>
    <row r="6" spans="1:8" ht="25.9" customHeight="1" x14ac:dyDescent="0.25">
      <c r="A6" s="36"/>
      <c r="B6" s="37"/>
      <c r="C6" s="39" t="s">
        <v>2</v>
      </c>
      <c r="D6" s="7"/>
      <c r="E6" s="38"/>
      <c r="F6" s="6"/>
      <c r="G6" s="6"/>
      <c r="H6" s="34"/>
    </row>
    <row r="7" spans="1:8" ht="48" customHeight="1" x14ac:dyDescent="0.25">
      <c r="A7" s="36" t="s">
        <v>1</v>
      </c>
      <c r="B7" s="37"/>
      <c r="C7" s="28">
        <v>0.25</v>
      </c>
      <c r="D7" s="8"/>
      <c r="E7" s="38" t="s">
        <v>16</v>
      </c>
      <c r="F7" s="6"/>
      <c r="G7" s="6"/>
      <c r="H7" s="34"/>
    </row>
    <row r="8" spans="1:8" ht="19.899999999999999" customHeight="1" x14ac:dyDescent="0.25">
      <c r="A8" s="36"/>
      <c r="B8" s="37"/>
      <c r="C8" s="40" t="s">
        <v>3</v>
      </c>
      <c r="D8" s="7"/>
      <c r="E8" s="38"/>
      <c r="F8" s="6"/>
      <c r="G8" s="6"/>
      <c r="H8" s="34"/>
    </row>
    <row r="9" spans="1:8" ht="31.5" x14ac:dyDescent="0.25">
      <c r="A9" s="36" t="s">
        <v>4</v>
      </c>
      <c r="B9" s="37"/>
      <c r="C9" s="41">
        <f>C5*C7</f>
        <v>1000</v>
      </c>
      <c r="D9" s="7"/>
      <c r="E9" s="38" t="s">
        <v>11</v>
      </c>
      <c r="F9" s="6"/>
      <c r="G9" s="6"/>
      <c r="H9" s="34"/>
    </row>
    <row r="10" spans="1:8" ht="22.15" customHeight="1" x14ac:dyDescent="0.25">
      <c r="A10" s="42"/>
      <c r="B10" s="43"/>
      <c r="C10" s="39" t="s">
        <v>2</v>
      </c>
      <c r="D10" s="7"/>
      <c r="E10" s="38"/>
      <c r="F10" s="6"/>
      <c r="G10" s="6"/>
      <c r="H10" s="34"/>
    </row>
    <row r="11" spans="1:8" ht="48" customHeight="1" x14ac:dyDescent="0.25">
      <c r="A11" s="44" t="s">
        <v>5</v>
      </c>
      <c r="B11" s="45"/>
      <c r="C11" s="27">
        <v>2</v>
      </c>
      <c r="D11" s="7"/>
      <c r="E11" s="38" t="s">
        <v>14</v>
      </c>
      <c r="F11" s="6"/>
      <c r="G11" s="6"/>
      <c r="H11" s="34"/>
    </row>
    <row r="12" spans="1:8" ht="28.9" customHeight="1" x14ac:dyDescent="0.25">
      <c r="A12" s="44"/>
      <c r="B12" s="45"/>
      <c r="C12" s="39" t="s">
        <v>2</v>
      </c>
      <c r="D12" s="7"/>
      <c r="E12" s="38"/>
      <c r="F12" s="6"/>
      <c r="G12" s="6"/>
      <c r="H12" s="34"/>
    </row>
    <row r="13" spans="1:8" ht="48" customHeight="1" x14ac:dyDescent="0.25">
      <c r="A13" s="44" t="s">
        <v>6</v>
      </c>
      <c r="B13" s="45"/>
      <c r="C13" s="29">
        <v>100</v>
      </c>
      <c r="D13" s="9"/>
      <c r="E13" s="38" t="s">
        <v>13</v>
      </c>
      <c r="F13" s="6"/>
      <c r="G13" s="6"/>
      <c r="H13" s="34"/>
    </row>
    <row r="14" spans="1:8" ht="21" customHeight="1" x14ac:dyDescent="0.25">
      <c r="A14" s="44"/>
      <c r="B14" s="45"/>
      <c r="C14" s="40" t="s">
        <v>3</v>
      </c>
      <c r="D14" s="7"/>
      <c r="E14" s="38"/>
      <c r="F14" s="6"/>
      <c r="G14" s="6"/>
      <c r="H14" s="34"/>
    </row>
    <row r="15" spans="1:8" ht="47.25" x14ac:dyDescent="0.25">
      <c r="A15" s="44" t="s">
        <v>7</v>
      </c>
      <c r="B15" s="45"/>
      <c r="C15" s="46">
        <f>C9*C11*C13</f>
        <v>200000</v>
      </c>
      <c r="D15" s="9"/>
      <c r="E15" s="47" t="s">
        <v>31</v>
      </c>
      <c r="F15" s="6"/>
      <c r="G15" s="6"/>
      <c r="H15" s="34"/>
    </row>
    <row r="16" spans="1:8" ht="30" customHeight="1" x14ac:dyDescent="0.25">
      <c r="A16" s="44"/>
      <c r="B16" s="45"/>
      <c r="C16" s="39" t="s">
        <v>2</v>
      </c>
      <c r="D16" s="7"/>
      <c r="E16" s="48"/>
      <c r="F16" s="6"/>
      <c r="G16" s="6"/>
      <c r="H16" s="34"/>
    </row>
    <row r="17" spans="1:8" ht="48" customHeight="1" x14ac:dyDescent="0.25">
      <c r="A17" s="44" t="s">
        <v>8</v>
      </c>
      <c r="B17" s="45"/>
      <c r="C17" s="28">
        <v>0.25</v>
      </c>
      <c r="D17" s="8"/>
      <c r="E17" s="38" t="s">
        <v>10</v>
      </c>
      <c r="F17" s="6"/>
      <c r="G17" s="6"/>
      <c r="H17" s="34"/>
    </row>
    <row r="18" spans="1:8" ht="22.15" customHeight="1" x14ac:dyDescent="0.25">
      <c r="A18" s="44"/>
      <c r="B18" s="45"/>
      <c r="C18" s="40" t="s">
        <v>3</v>
      </c>
      <c r="D18" s="7"/>
      <c r="E18" s="38"/>
      <c r="F18" s="6"/>
      <c r="G18" s="6"/>
      <c r="H18" s="34"/>
    </row>
    <row r="19" spans="1:8" ht="48" thickBot="1" x14ac:dyDescent="0.3">
      <c r="A19" s="49" t="s">
        <v>9</v>
      </c>
      <c r="B19" s="45"/>
      <c r="C19" s="88">
        <f>C15*C17</f>
        <v>50000</v>
      </c>
      <c r="D19" s="9"/>
      <c r="E19" s="38" t="s">
        <v>38</v>
      </c>
      <c r="F19" s="6"/>
      <c r="G19" s="6"/>
      <c r="H19" s="34"/>
    </row>
    <row r="20" spans="1:8" ht="10.9" customHeight="1" x14ac:dyDescent="0.25">
      <c r="A20" s="101" t="s">
        <v>26</v>
      </c>
      <c r="B20" s="102"/>
      <c r="C20" s="102"/>
      <c r="D20" s="102"/>
      <c r="E20" s="103"/>
      <c r="F20" s="93" t="s">
        <v>32</v>
      </c>
      <c r="G20" s="94"/>
      <c r="H20" s="34"/>
    </row>
    <row r="21" spans="1:8" ht="16.899999999999999" customHeight="1" thickBot="1" x14ac:dyDescent="0.3">
      <c r="A21" s="101"/>
      <c r="B21" s="102"/>
      <c r="C21" s="102"/>
      <c r="D21" s="102"/>
      <c r="E21" s="103"/>
      <c r="F21" s="95"/>
      <c r="G21" s="96"/>
      <c r="H21" s="34"/>
    </row>
    <row r="22" spans="1:8" ht="16.5" thickBot="1" x14ac:dyDescent="0.3">
      <c r="A22" s="52"/>
      <c r="B22" s="53"/>
      <c r="C22" s="54"/>
      <c r="D22" s="54"/>
      <c r="E22" s="55"/>
      <c r="F22" s="56"/>
      <c r="G22" s="56"/>
      <c r="H22" s="57"/>
    </row>
    <row r="23" spans="1:8" x14ac:dyDescent="0.25">
      <c r="A23" s="5"/>
      <c r="B23" s="5"/>
      <c r="E23" s="2"/>
    </row>
    <row r="24" spans="1:8" x14ac:dyDescent="0.25">
      <c r="A24" s="5"/>
      <c r="B24" s="5"/>
      <c r="E24" s="2"/>
    </row>
    <row r="25" spans="1:8" x14ac:dyDescent="0.25">
      <c r="A25" s="5"/>
      <c r="B25" s="5"/>
      <c r="E25" s="2"/>
    </row>
    <row r="26" spans="1:8" x14ac:dyDescent="0.25">
      <c r="A26" s="5"/>
      <c r="B26" s="5"/>
      <c r="E26" s="2"/>
    </row>
    <row r="27" spans="1:8" x14ac:dyDescent="0.25">
      <c r="A27" s="5"/>
      <c r="B27" s="5"/>
      <c r="E27" s="2"/>
    </row>
    <row r="28" spans="1:8" x14ac:dyDescent="0.25">
      <c r="E28" s="2"/>
    </row>
    <row r="29" spans="1:8" x14ac:dyDescent="0.25">
      <c r="E29" s="1"/>
    </row>
    <row r="30" spans="1:8" x14ac:dyDescent="0.25">
      <c r="E30" s="1"/>
    </row>
    <row r="31" spans="1:8" x14ac:dyDescent="0.25">
      <c r="E31" s="1"/>
    </row>
    <row r="32" spans="1:8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</sheetData>
  <mergeCells count="7">
    <mergeCell ref="F20:G21"/>
    <mergeCell ref="A3:E3"/>
    <mergeCell ref="A1:G1"/>
    <mergeCell ref="A20:E21"/>
    <mergeCell ref="G2:H2"/>
    <mergeCell ref="G3:H3"/>
    <mergeCell ref="G4:H4"/>
  </mergeCells>
  <hyperlinks>
    <hyperlink ref="F20" location="HOW!A1" display="SEE HOW TO DO IT!" xr:uid="{00000000-0004-0000-0000-000000000000}"/>
    <hyperlink ref="G20" location="HOW!A1" display="HOW!A1" xr:uid="{00000000-0004-0000-0000-000001000000}"/>
    <hyperlink ref="F21" location="HOW!A1" display="HOW!A1" xr:uid="{00000000-0004-0000-0000-000002000000}"/>
    <hyperlink ref="G21" location="HOW!A1" display="HOW!A1" xr:uid="{00000000-0004-0000-0000-000003000000}"/>
    <hyperlink ref="G2" location="'10% added'!A1" display="Add 10% to all" xr:uid="{00000000-0004-0000-0000-000004000000}"/>
    <hyperlink ref="H2" location="'10% added'!A1" display="'10% added'!A1" xr:uid="{00000000-0004-0000-0000-000005000000}"/>
    <hyperlink ref="G3" location="'20% added'!A1" display="Add 20% to all" xr:uid="{00000000-0004-0000-0000-000006000000}"/>
    <hyperlink ref="H3" location="'20% added'!A1" display="'20% added'!A1" xr:uid="{00000000-0004-0000-0000-000007000000}"/>
    <hyperlink ref="G4" location="'30% added'!A1" display="Add 30% to all" xr:uid="{00000000-0004-0000-0000-000008000000}"/>
    <hyperlink ref="H4" location="'30% added'!A1" display="'30% added'!A1" xr:uid="{00000000-0004-0000-0000-000009000000}"/>
  </hyperlink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0"/>
  <sheetViews>
    <sheetView showGridLines="0" topLeftCell="A13" workbookViewId="0">
      <selection activeCell="F23" sqref="F23:G24"/>
    </sheetView>
  </sheetViews>
  <sheetFormatPr defaultColWidth="11.25" defaultRowHeight="15.75" x14ac:dyDescent="0.25"/>
  <cols>
    <col min="1" max="1" width="26.75" style="3" customWidth="1"/>
    <col min="2" max="2" width="1.75" style="3" customWidth="1"/>
    <col min="3" max="3" width="19.5" style="4" customWidth="1"/>
    <col min="4" max="4" width="3.75" style="4" customWidth="1"/>
    <col min="5" max="5" width="57.25" customWidth="1"/>
    <col min="6" max="6" width="5.25" customWidth="1"/>
    <col min="7" max="7" width="10" customWidth="1"/>
    <col min="8" max="8" width="3.75" customWidth="1"/>
  </cols>
  <sheetData>
    <row r="1" spans="1:8" ht="16.5" thickTop="1" x14ac:dyDescent="0.25">
      <c r="A1" s="58"/>
      <c r="B1" s="59"/>
      <c r="C1" s="60"/>
      <c r="D1" s="60"/>
      <c r="E1" s="61"/>
      <c r="F1" s="61"/>
      <c r="G1" s="61"/>
      <c r="H1" s="76"/>
    </row>
    <row r="2" spans="1:8" ht="23.25" x14ac:dyDescent="0.25">
      <c r="A2" s="108" t="s">
        <v>28</v>
      </c>
      <c r="B2" s="102"/>
      <c r="C2" s="102"/>
      <c r="D2" s="102"/>
      <c r="E2" s="102"/>
      <c r="F2" s="102"/>
      <c r="G2" s="102"/>
      <c r="H2" s="109"/>
    </row>
    <row r="3" spans="1:8" x14ac:dyDescent="0.25">
      <c r="A3" s="62"/>
      <c r="B3" s="32"/>
      <c r="C3" s="33"/>
      <c r="D3" s="33"/>
      <c r="E3" s="6"/>
      <c r="F3" s="6"/>
      <c r="G3" s="6"/>
      <c r="H3" s="77"/>
    </row>
    <row r="4" spans="1:8" x14ac:dyDescent="0.25">
      <c r="A4" s="62"/>
      <c r="B4" s="32"/>
      <c r="C4" s="33"/>
      <c r="D4" s="33"/>
      <c r="E4" s="6"/>
      <c r="F4" s="6"/>
      <c r="G4" s="6"/>
      <c r="H4" s="77"/>
    </row>
    <row r="5" spans="1:8" ht="48" customHeight="1" x14ac:dyDescent="0.25">
      <c r="A5" s="63" t="s">
        <v>0</v>
      </c>
      <c r="B5" s="37"/>
      <c r="C5" s="10">
        <f>'5 WAYS CALCULATOR'!C5+('5 WAYS CALCULATOR'!C5*10%)</f>
        <v>4400</v>
      </c>
      <c r="D5" s="7"/>
      <c r="E5" s="38" t="s">
        <v>15</v>
      </c>
      <c r="F5" s="6"/>
      <c r="G5" s="6"/>
      <c r="H5" s="77"/>
    </row>
    <row r="6" spans="1:8" ht="28.15" customHeight="1" x14ac:dyDescent="0.25">
      <c r="A6" s="63"/>
      <c r="B6" s="37"/>
      <c r="C6" s="39" t="s">
        <v>2</v>
      </c>
      <c r="D6" s="7"/>
      <c r="E6" s="38"/>
      <c r="F6" s="6"/>
      <c r="G6" s="6"/>
      <c r="H6" s="77"/>
    </row>
    <row r="7" spans="1:8" ht="48" customHeight="1" x14ac:dyDescent="0.25">
      <c r="A7" s="63" t="s">
        <v>1</v>
      </c>
      <c r="B7" s="37"/>
      <c r="C7" s="11">
        <f>'5 WAYS CALCULATOR'!C7+('5 WAYS CALCULATOR'!C7*10%)</f>
        <v>0.27500000000000002</v>
      </c>
      <c r="D7" s="8"/>
      <c r="E7" s="38" t="s">
        <v>16</v>
      </c>
      <c r="F7" s="6"/>
      <c r="G7" s="6"/>
      <c r="H7" s="77"/>
    </row>
    <row r="8" spans="1:8" ht="22.9" customHeight="1" x14ac:dyDescent="0.25">
      <c r="A8" s="63"/>
      <c r="B8" s="37"/>
      <c r="C8" s="40" t="s">
        <v>3</v>
      </c>
      <c r="D8" s="7"/>
      <c r="E8" s="38"/>
      <c r="F8" s="6"/>
      <c r="G8" s="6"/>
      <c r="H8" s="77"/>
    </row>
    <row r="9" spans="1:8" ht="47.25" x14ac:dyDescent="0.25">
      <c r="A9" s="63" t="s">
        <v>4</v>
      </c>
      <c r="B9" s="37"/>
      <c r="C9" s="41">
        <f>C5*C7</f>
        <v>1210</v>
      </c>
      <c r="D9" s="7"/>
      <c r="E9" s="38" t="s">
        <v>11</v>
      </c>
      <c r="F9" s="6"/>
      <c r="G9" s="6"/>
      <c r="H9" s="77"/>
    </row>
    <row r="10" spans="1:8" ht="21" customHeight="1" x14ac:dyDescent="0.25">
      <c r="A10" s="64"/>
      <c r="B10" s="43"/>
      <c r="C10" s="39" t="s">
        <v>2</v>
      </c>
      <c r="D10" s="7"/>
      <c r="E10" s="38"/>
      <c r="F10" s="6"/>
      <c r="G10" s="6"/>
      <c r="H10" s="77"/>
    </row>
    <row r="11" spans="1:8" ht="48" customHeight="1" x14ac:dyDescent="0.25">
      <c r="A11" s="65" t="s">
        <v>5</v>
      </c>
      <c r="B11" s="45"/>
      <c r="C11" s="10">
        <f>'5 WAYS CALCULATOR'!C11+('5 WAYS CALCULATOR'!C11*10%)</f>
        <v>2.2000000000000002</v>
      </c>
      <c r="D11" s="7"/>
      <c r="E11" s="38" t="s">
        <v>14</v>
      </c>
      <c r="F11" s="6"/>
      <c r="G11" s="6"/>
      <c r="H11" s="77"/>
    </row>
    <row r="12" spans="1:8" ht="30" customHeight="1" x14ac:dyDescent="0.25">
      <c r="A12" s="65"/>
      <c r="B12" s="45"/>
      <c r="C12" s="39" t="s">
        <v>2</v>
      </c>
      <c r="D12" s="7"/>
      <c r="E12" s="38"/>
      <c r="F12" s="6"/>
      <c r="G12" s="6"/>
      <c r="H12" s="77"/>
    </row>
    <row r="13" spans="1:8" ht="48" customHeight="1" x14ac:dyDescent="0.25">
      <c r="A13" s="65" t="s">
        <v>6</v>
      </c>
      <c r="B13" s="45"/>
      <c r="C13" s="10">
        <f>'5 WAYS CALCULATOR'!C13+('5 WAYS CALCULATOR'!C13*10%)</f>
        <v>110</v>
      </c>
      <c r="D13" s="9"/>
      <c r="E13" s="38" t="s">
        <v>13</v>
      </c>
      <c r="F13" s="6"/>
      <c r="G13" s="6"/>
      <c r="H13" s="77"/>
    </row>
    <row r="14" spans="1:8" ht="23.25" x14ac:dyDescent="0.25">
      <c r="A14" s="65"/>
      <c r="B14" s="45"/>
      <c r="C14" s="40" t="s">
        <v>3</v>
      </c>
      <c r="D14" s="7"/>
      <c r="E14" s="38"/>
      <c r="F14" s="6"/>
      <c r="G14" s="6"/>
      <c r="H14" s="77"/>
    </row>
    <row r="15" spans="1:8" ht="47.25" x14ac:dyDescent="0.25">
      <c r="A15" s="65" t="s">
        <v>7</v>
      </c>
      <c r="B15" s="45"/>
      <c r="C15" s="46">
        <f>C9*C11*C13</f>
        <v>292820</v>
      </c>
      <c r="D15" s="9"/>
      <c r="E15" s="47" t="s">
        <v>12</v>
      </c>
      <c r="F15" s="6"/>
      <c r="G15" s="6"/>
      <c r="H15" s="77"/>
    </row>
    <row r="16" spans="1:8" ht="28.15" customHeight="1" x14ac:dyDescent="0.25">
      <c r="A16" s="65"/>
      <c r="B16" s="45"/>
      <c r="C16" s="39" t="s">
        <v>2</v>
      </c>
      <c r="D16" s="7"/>
      <c r="E16" s="48"/>
      <c r="F16" s="6"/>
      <c r="G16" s="6"/>
      <c r="H16" s="77"/>
    </row>
    <row r="17" spans="1:8" ht="48" customHeight="1" x14ac:dyDescent="0.25">
      <c r="A17" s="65" t="s">
        <v>8</v>
      </c>
      <c r="B17" s="45"/>
      <c r="C17" s="11">
        <f>'5 WAYS CALCULATOR'!C17+('5 WAYS CALCULATOR'!C17*10%)</f>
        <v>0.27500000000000002</v>
      </c>
      <c r="D17" s="8"/>
      <c r="E17" s="38" t="s">
        <v>10</v>
      </c>
      <c r="F17" s="6"/>
      <c r="G17" s="6"/>
      <c r="H17" s="77"/>
    </row>
    <row r="18" spans="1:8" ht="19.899999999999999" customHeight="1" x14ac:dyDescent="0.25">
      <c r="A18" s="65"/>
      <c r="B18" s="45"/>
      <c r="C18" s="40" t="s">
        <v>3</v>
      </c>
      <c r="D18" s="7"/>
      <c r="E18" s="38"/>
      <c r="F18" s="6"/>
      <c r="G18" s="6"/>
      <c r="H18" s="77"/>
    </row>
    <row r="19" spans="1:8" ht="47.25" x14ac:dyDescent="0.25">
      <c r="A19" s="65" t="s">
        <v>9</v>
      </c>
      <c r="B19" s="45"/>
      <c r="C19" s="88">
        <f>C15*C17</f>
        <v>80525.5</v>
      </c>
      <c r="D19" s="9"/>
      <c r="E19" s="38" t="s">
        <v>17</v>
      </c>
      <c r="F19" s="6"/>
      <c r="G19" s="6"/>
      <c r="H19" s="77"/>
    </row>
    <row r="20" spans="1:8" ht="10.15" customHeight="1" x14ac:dyDescent="0.25">
      <c r="A20" s="65"/>
      <c r="B20" s="45"/>
      <c r="C20" s="66"/>
      <c r="D20" s="9"/>
      <c r="E20" s="38"/>
      <c r="F20" s="6"/>
      <c r="G20" s="6"/>
      <c r="H20" s="77"/>
    </row>
    <row r="21" spans="1:8" x14ac:dyDescent="0.25">
      <c r="A21" s="67" t="s">
        <v>18</v>
      </c>
      <c r="B21" s="68"/>
      <c r="C21" s="69">
        <f>(C19-'5 WAYS CALCULATOR'!C19)/'5 WAYS CALCULATOR'!C19</f>
        <v>0.61051</v>
      </c>
      <c r="D21" s="33" t="s">
        <v>19</v>
      </c>
      <c r="E21" s="70">
        <f>C19-'5 WAYS CALCULATOR'!C19</f>
        <v>30525.5</v>
      </c>
      <c r="F21" s="6"/>
      <c r="G21" s="6"/>
      <c r="H21" s="77"/>
    </row>
    <row r="22" spans="1:8" ht="16.5" thickBot="1" x14ac:dyDescent="0.3">
      <c r="A22" s="71"/>
      <c r="B22" s="51"/>
      <c r="C22" s="33"/>
      <c r="D22" s="33"/>
      <c r="E22" s="38"/>
      <c r="F22" s="6"/>
      <c r="G22" s="6"/>
      <c r="H22" s="77"/>
    </row>
    <row r="23" spans="1:8" ht="15" customHeight="1" x14ac:dyDescent="0.25">
      <c r="A23" s="71"/>
      <c r="B23" s="51"/>
      <c r="C23" s="33"/>
      <c r="D23" s="33"/>
      <c r="E23" s="38"/>
      <c r="F23" s="93" t="s">
        <v>32</v>
      </c>
      <c r="G23" s="94"/>
      <c r="H23" s="77"/>
    </row>
    <row r="24" spans="1:8" ht="24" thickBot="1" x14ac:dyDescent="0.3">
      <c r="A24" s="108" t="s">
        <v>26</v>
      </c>
      <c r="B24" s="102"/>
      <c r="C24" s="102"/>
      <c r="D24" s="102"/>
      <c r="E24" s="103"/>
      <c r="F24" s="95"/>
      <c r="G24" s="96"/>
      <c r="H24" s="77"/>
    </row>
    <row r="25" spans="1:8" ht="16.5" thickBot="1" x14ac:dyDescent="0.3">
      <c r="A25" s="72"/>
      <c r="B25" s="73"/>
      <c r="C25" s="74"/>
      <c r="D25" s="74"/>
      <c r="E25" s="75"/>
      <c r="F25" s="78"/>
      <c r="G25" s="78"/>
      <c r="H25" s="79"/>
    </row>
    <row r="26" spans="1:8" ht="16.5" thickTop="1" x14ac:dyDescent="0.25">
      <c r="A26" s="5"/>
      <c r="B26" s="5"/>
      <c r="E26" s="2"/>
    </row>
    <row r="27" spans="1:8" x14ac:dyDescent="0.25">
      <c r="A27" s="110" t="s">
        <v>27</v>
      </c>
      <c r="B27" s="110"/>
      <c r="C27" s="111"/>
      <c r="E27" s="2"/>
    </row>
    <row r="28" spans="1:8" ht="16.5" thickBot="1" x14ac:dyDescent="0.3">
      <c r="A28" s="112"/>
      <c r="B28" s="112"/>
      <c r="C28" s="113"/>
      <c r="E28" s="2"/>
    </row>
    <row r="29" spans="1:8" x14ac:dyDescent="0.25">
      <c r="E29" s="2"/>
    </row>
    <row r="30" spans="1:8" x14ac:dyDescent="0.25">
      <c r="E30" s="1"/>
    </row>
    <row r="31" spans="1:8" x14ac:dyDescent="0.25">
      <c r="E31" s="1"/>
    </row>
    <row r="32" spans="1:8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</sheetData>
  <mergeCells count="4">
    <mergeCell ref="F23:G24"/>
    <mergeCell ref="A24:E24"/>
    <mergeCell ref="A2:H2"/>
    <mergeCell ref="A27:C28"/>
  </mergeCells>
  <hyperlinks>
    <hyperlink ref="F23" location="HOW!A1" display="SEE HOW TO DO IT!" xr:uid="{00000000-0004-0000-0100-000000000000}"/>
    <hyperlink ref="G23" location="HOW!A1" display="HOW!A1" xr:uid="{00000000-0004-0000-0100-000001000000}"/>
    <hyperlink ref="F24" location="HOW!A1" display="HOW!A1" xr:uid="{00000000-0004-0000-0100-000002000000}"/>
    <hyperlink ref="G24" location="HOW!A1" display="HOW!A1" xr:uid="{00000000-0004-0000-0100-000003000000}"/>
    <hyperlink ref="A27" location="'5 WAYS CALCULATOR'!A1" display="&lt;&lt; BACK TO 5 WAYS CALCULATOR" xr:uid="{00000000-0004-0000-0100-000004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9"/>
  <sheetViews>
    <sheetView showGridLines="0" topLeftCell="A10" workbookViewId="0">
      <selection activeCell="A27" sqref="A27:C28"/>
    </sheetView>
  </sheetViews>
  <sheetFormatPr defaultColWidth="11.25" defaultRowHeight="15.75" x14ac:dyDescent="0.25"/>
  <cols>
    <col min="1" max="1" width="26.75" style="3" customWidth="1"/>
    <col min="2" max="2" width="1.75" style="3" customWidth="1"/>
    <col min="3" max="3" width="19.5" style="4" customWidth="1"/>
    <col min="4" max="4" width="3.75" style="4" customWidth="1"/>
    <col min="5" max="5" width="59.25" customWidth="1"/>
    <col min="6" max="6" width="7.25" customWidth="1"/>
    <col min="7" max="7" width="8.75" customWidth="1"/>
    <col min="8" max="8" width="2.75" customWidth="1"/>
  </cols>
  <sheetData>
    <row r="1" spans="1:8" x14ac:dyDescent="0.25">
      <c r="A1" s="80"/>
      <c r="B1" s="81"/>
      <c r="C1" s="82"/>
      <c r="D1" s="82"/>
      <c r="E1" s="83"/>
      <c r="F1" s="83"/>
      <c r="G1" s="83"/>
      <c r="H1" s="84"/>
    </row>
    <row r="2" spans="1:8" ht="23.25" x14ac:dyDescent="0.25">
      <c r="A2" s="114" t="s">
        <v>29</v>
      </c>
      <c r="B2" s="115"/>
      <c r="C2" s="115"/>
      <c r="D2" s="115"/>
      <c r="E2" s="115"/>
      <c r="F2" s="115"/>
      <c r="G2" s="115"/>
      <c r="H2" s="116"/>
    </row>
    <row r="3" spans="1:8" x14ac:dyDescent="0.25">
      <c r="A3" s="35"/>
      <c r="B3" s="32"/>
      <c r="C3" s="33"/>
      <c r="D3" s="33"/>
      <c r="E3" s="6"/>
      <c r="F3" s="6"/>
      <c r="G3" s="6"/>
      <c r="H3" s="34"/>
    </row>
    <row r="4" spans="1:8" x14ac:dyDescent="0.25">
      <c r="A4" s="35"/>
      <c r="B4" s="32"/>
      <c r="C4" s="33"/>
      <c r="D4" s="33"/>
      <c r="E4" s="6"/>
      <c r="F4" s="6"/>
      <c r="G4" s="6"/>
      <c r="H4" s="34"/>
    </row>
    <row r="5" spans="1:8" ht="48" customHeight="1" x14ac:dyDescent="0.25">
      <c r="A5" s="36" t="s">
        <v>0</v>
      </c>
      <c r="B5" s="37"/>
      <c r="C5" s="10">
        <f>'5 WAYS CALCULATOR'!C5+('5 WAYS CALCULATOR'!C5*20%)</f>
        <v>4800</v>
      </c>
      <c r="D5" s="7"/>
      <c r="E5" s="38" t="s">
        <v>15</v>
      </c>
      <c r="F5" s="6"/>
      <c r="G5" s="6"/>
      <c r="H5" s="34"/>
    </row>
    <row r="6" spans="1:8" ht="28.15" customHeight="1" x14ac:dyDescent="0.25">
      <c r="A6" s="36"/>
      <c r="B6" s="37"/>
      <c r="C6" s="39" t="s">
        <v>2</v>
      </c>
      <c r="D6" s="7"/>
      <c r="E6" s="38"/>
      <c r="F6" s="6"/>
      <c r="G6" s="6"/>
      <c r="H6" s="34"/>
    </row>
    <row r="7" spans="1:8" ht="48" customHeight="1" x14ac:dyDescent="0.25">
      <c r="A7" s="36" t="s">
        <v>1</v>
      </c>
      <c r="B7" s="37"/>
      <c r="C7" s="11">
        <f>'5 WAYS CALCULATOR'!C7+('5 WAYS CALCULATOR'!C7*20%)</f>
        <v>0.3</v>
      </c>
      <c r="D7" s="8"/>
      <c r="E7" s="38" t="s">
        <v>16</v>
      </c>
      <c r="F7" s="6"/>
      <c r="G7" s="6"/>
      <c r="H7" s="34"/>
    </row>
    <row r="8" spans="1:8" ht="19.899999999999999" customHeight="1" x14ac:dyDescent="0.25">
      <c r="A8" s="36"/>
      <c r="B8" s="37"/>
      <c r="C8" s="40" t="s">
        <v>3</v>
      </c>
      <c r="D8" s="7"/>
      <c r="E8" s="38"/>
      <c r="F8" s="6"/>
      <c r="G8" s="6"/>
      <c r="H8" s="34"/>
    </row>
    <row r="9" spans="1:8" ht="31.5" x14ac:dyDescent="0.25">
      <c r="A9" s="36" t="s">
        <v>4</v>
      </c>
      <c r="B9" s="37"/>
      <c r="C9" s="41">
        <f>C5*C7</f>
        <v>1440</v>
      </c>
      <c r="D9" s="7"/>
      <c r="E9" s="38" t="s">
        <v>11</v>
      </c>
      <c r="F9" s="6"/>
      <c r="G9" s="6"/>
      <c r="H9" s="34"/>
    </row>
    <row r="10" spans="1:8" ht="22.15" customHeight="1" x14ac:dyDescent="0.25">
      <c r="A10" s="42"/>
      <c r="B10" s="43"/>
      <c r="C10" s="39" t="s">
        <v>2</v>
      </c>
      <c r="D10" s="7"/>
      <c r="E10" s="38"/>
      <c r="F10" s="6"/>
      <c r="G10" s="6"/>
      <c r="H10" s="34"/>
    </row>
    <row r="11" spans="1:8" ht="48" customHeight="1" x14ac:dyDescent="0.25">
      <c r="A11" s="44" t="s">
        <v>5</v>
      </c>
      <c r="B11" s="45"/>
      <c r="C11" s="10">
        <f>'5 WAYS CALCULATOR'!C11+('5 WAYS CALCULATOR'!C11*20%)</f>
        <v>2.4</v>
      </c>
      <c r="D11" s="7"/>
      <c r="E11" s="38" t="s">
        <v>14</v>
      </c>
      <c r="F11" s="6"/>
      <c r="G11" s="6"/>
      <c r="H11" s="34"/>
    </row>
    <row r="12" spans="1:8" ht="28.15" customHeight="1" x14ac:dyDescent="0.25">
      <c r="A12" s="44"/>
      <c r="B12" s="45"/>
      <c r="C12" s="39" t="s">
        <v>2</v>
      </c>
      <c r="D12" s="7"/>
      <c r="E12" s="38"/>
      <c r="F12" s="6"/>
      <c r="G12" s="6"/>
      <c r="H12" s="34"/>
    </row>
    <row r="13" spans="1:8" ht="48" customHeight="1" x14ac:dyDescent="0.25">
      <c r="A13" s="44" t="s">
        <v>6</v>
      </c>
      <c r="B13" s="45"/>
      <c r="C13" s="10">
        <f>'5 WAYS CALCULATOR'!C13+('5 WAYS CALCULATOR'!C13*20%)</f>
        <v>120</v>
      </c>
      <c r="D13" s="9"/>
      <c r="E13" s="38" t="s">
        <v>13</v>
      </c>
      <c r="F13" s="6"/>
      <c r="G13" s="6"/>
      <c r="H13" s="34"/>
    </row>
    <row r="14" spans="1:8" ht="23.25" x14ac:dyDescent="0.25">
      <c r="A14" s="44"/>
      <c r="B14" s="45"/>
      <c r="C14" s="40" t="s">
        <v>3</v>
      </c>
      <c r="D14" s="7"/>
      <c r="E14" s="38"/>
      <c r="F14" s="6"/>
      <c r="G14" s="6"/>
      <c r="H14" s="34"/>
    </row>
    <row r="15" spans="1:8" ht="47.25" x14ac:dyDescent="0.25">
      <c r="A15" s="44" t="s">
        <v>7</v>
      </c>
      <c r="B15" s="45"/>
      <c r="C15" s="46">
        <f>C9*C11*C13</f>
        <v>414720</v>
      </c>
      <c r="D15" s="9"/>
      <c r="E15" s="47" t="s">
        <v>31</v>
      </c>
      <c r="F15" s="6"/>
      <c r="G15" s="6"/>
      <c r="H15" s="34"/>
    </row>
    <row r="16" spans="1:8" ht="22.9" customHeight="1" x14ac:dyDescent="0.25">
      <c r="A16" s="44"/>
      <c r="B16" s="45"/>
      <c r="C16" s="39" t="s">
        <v>2</v>
      </c>
      <c r="D16" s="7"/>
      <c r="E16" s="48"/>
      <c r="F16" s="6"/>
      <c r="G16" s="6"/>
      <c r="H16" s="34"/>
    </row>
    <row r="17" spans="1:8" ht="48" customHeight="1" x14ac:dyDescent="0.25">
      <c r="A17" s="44" t="s">
        <v>8</v>
      </c>
      <c r="B17" s="45"/>
      <c r="C17" s="11">
        <f>'5 WAYS CALCULATOR'!C17+('5 WAYS CALCULATOR'!C17*20%)</f>
        <v>0.3</v>
      </c>
      <c r="D17" s="8"/>
      <c r="E17" s="38" t="s">
        <v>10</v>
      </c>
      <c r="F17" s="6"/>
      <c r="G17" s="6"/>
      <c r="H17" s="34"/>
    </row>
    <row r="18" spans="1:8" ht="18" customHeight="1" x14ac:dyDescent="0.25">
      <c r="A18" s="44"/>
      <c r="B18" s="45"/>
      <c r="C18" s="40" t="s">
        <v>3</v>
      </c>
      <c r="D18" s="7"/>
      <c r="E18" s="38"/>
      <c r="F18" s="6"/>
      <c r="G18" s="6"/>
      <c r="H18" s="34"/>
    </row>
    <row r="19" spans="1:8" ht="40.15" customHeight="1" x14ac:dyDescent="0.25">
      <c r="A19" s="44" t="s">
        <v>9</v>
      </c>
      <c r="B19" s="45"/>
      <c r="C19" s="88">
        <f>C15*C17</f>
        <v>124416</v>
      </c>
      <c r="D19" s="9"/>
      <c r="E19" s="38" t="s">
        <v>17</v>
      </c>
      <c r="F19" s="6"/>
      <c r="G19" s="6"/>
      <c r="H19" s="34"/>
    </row>
    <row r="20" spans="1:8" ht="12" customHeight="1" x14ac:dyDescent="0.25">
      <c r="A20" s="50"/>
      <c r="B20" s="51"/>
      <c r="C20" s="33"/>
      <c r="D20" s="33"/>
      <c r="E20" s="38"/>
      <c r="F20" s="6"/>
      <c r="G20" s="6"/>
      <c r="H20" s="34"/>
    </row>
    <row r="21" spans="1:8" x14ac:dyDescent="0.25">
      <c r="A21" s="85" t="s">
        <v>18</v>
      </c>
      <c r="B21" s="68"/>
      <c r="C21" s="69">
        <f>(C19-'5 WAYS CALCULATOR'!C19)/'5 WAYS CALCULATOR'!C19</f>
        <v>1.4883200000000001</v>
      </c>
      <c r="D21" s="33" t="s">
        <v>19</v>
      </c>
      <c r="E21" s="70">
        <f>C19-'5 WAYS CALCULATOR'!C19</f>
        <v>74416</v>
      </c>
      <c r="F21" s="6"/>
      <c r="G21" s="6"/>
      <c r="H21" s="34"/>
    </row>
    <row r="22" spans="1:8" ht="16.5" thickBot="1" x14ac:dyDescent="0.3">
      <c r="A22" s="50"/>
      <c r="B22" s="51"/>
      <c r="C22" s="33"/>
      <c r="D22" s="33"/>
      <c r="E22" s="38"/>
      <c r="F22" s="6"/>
      <c r="G22" s="6"/>
      <c r="H22" s="34"/>
    </row>
    <row r="23" spans="1:8" ht="15" customHeight="1" x14ac:dyDescent="0.25">
      <c r="A23" s="50"/>
      <c r="B23" s="51"/>
      <c r="C23" s="33"/>
      <c r="D23" s="33"/>
      <c r="E23" s="38"/>
      <c r="F23" s="93" t="s">
        <v>32</v>
      </c>
      <c r="G23" s="94"/>
      <c r="H23" s="34"/>
    </row>
    <row r="24" spans="1:8" ht="24" thickBot="1" x14ac:dyDescent="0.3">
      <c r="A24" s="101" t="s">
        <v>26</v>
      </c>
      <c r="B24" s="102"/>
      <c r="C24" s="102"/>
      <c r="D24" s="102"/>
      <c r="E24" s="103"/>
      <c r="F24" s="95"/>
      <c r="G24" s="96"/>
      <c r="H24" s="34"/>
    </row>
    <row r="25" spans="1:8" ht="16.5" thickBot="1" x14ac:dyDescent="0.3">
      <c r="A25" s="52"/>
      <c r="B25" s="53"/>
      <c r="C25" s="54"/>
      <c r="D25" s="54"/>
      <c r="E25" s="55"/>
      <c r="F25" s="56"/>
      <c r="G25" s="56"/>
      <c r="H25" s="57"/>
    </row>
    <row r="26" spans="1:8" x14ac:dyDescent="0.25">
      <c r="A26" s="5"/>
      <c r="B26" s="5"/>
      <c r="E26" s="2"/>
    </row>
    <row r="27" spans="1:8" x14ac:dyDescent="0.25">
      <c r="A27" s="110" t="s">
        <v>27</v>
      </c>
      <c r="B27" s="110"/>
      <c r="C27" s="111"/>
      <c r="E27" s="2"/>
    </row>
    <row r="28" spans="1:8" ht="16.5" thickBot="1" x14ac:dyDescent="0.3">
      <c r="A28" s="112"/>
      <c r="B28" s="112"/>
      <c r="C28" s="113"/>
      <c r="E28" s="2"/>
    </row>
    <row r="29" spans="1:8" x14ac:dyDescent="0.25">
      <c r="E29" s="1"/>
    </row>
    <row r="30" spans="1:8" x14ac:dyDescent="0.25">
      <c r="E30" s="1"/>
    </row>
    <row r="31" spans="1:8" x14ac:dyDescent="0.25">
      <c r="E31" s="1"/>
    </row>
    <row r="32" spans="1:8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</sheetData>
  <mergeCells count="4">
    <mergeCell ref="F23:G24"/>
    <mergeCell ref="A24:E24"/>
    <mergeCell ref="A2:H2"/>
    <mergeCell ref="A27:C28"/>
  </mergeCells>
  <hyperlinks>
    <hyperlink ref="F23" location="HOW!A1" display="SEE HOW TO DO IT!" xr:uid="{00000000-0004-0000-0200-000000000000}"/>
    <hyperlink ref="G23" location="HOW!A1" display="HOW!A1" xr:uid="{00000000-0004-0000-0200-000001000000}"/>
    <hyperlink ref="F24" location="HOW!A1" display="HOW!A1" xr:uid="{00000000-0004-0000-0200-000002000000}"/>
    <hyperlink ref="G24" location="HOW!A1" display="HOW!A1" xr:uid="{00000000-0004-0000-0200-000003000000}"/>
    <hyperlink ref="A27" location="'5 WAYS CALCULATOR'!A1" display="&lt;&lt; BACK TO 5 WAYS CALCULATOR" xr:uid="{00000000-0004-0000-0200-000004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39"/>
  <sheetViews>
    <sheetView showGridLines="0" topLeftCell="A19" workbookViewId="0">
      <selection activeCell="F23" sqref="F23:G24"/>
    </sheetView>
  </sheetViews>
  <sheetFormatPr defaultColWidth="11.25" defaultRowHeight="15.75" x14ac:dyDescent="0.25"/>
  <cols>
    <col min="1" max="1" width="26.75" style="3" customWidth="1"/>
    <col min="2" max="2" width="1.75" style="3" customWidth="1"/>
    <col min="3" max="3" width="19.5" style="4" customWidth="1"/>
    <col min="4" max="4" width="3.75" style="4" customWidth="1"/>
    <col min="5" max="5" width="57.75" customWidth="1"/>
    <col min="6" max="7" width="7.75" customWidth="1"/>
    <col min="8" max="8" width="2.5" customWidth="1"/>
  </cols>
  <sheetData>
    <row r="1" spans="1:8" x14ac:dyDescent="0.25">
      <c r="A1" s="80"/>
      <c r="B1" s="81"/>
      <c r="C1" s="82"/>
      <c r="D1" s="82"/>
      <c r="E1" s="83"/>
      <c r="F1" s="83"/>
      <c r="G1" s="83"/>
      <c r="H1" s="84"/>
    </row>
    <row r="2" spans="1:8" ht="23.25" x14ac:dyDescent="0.25">
      <c r="A2" s="114" t="s">
        <v>30</v>
      </c>
      <c r="B2" s="115"/>
      <c r="C2" s="115"/>
      <c r="D2" s="115"/>
      <c r="E2" s="115"/>
      <c r="F2" s="115"/>
      <c r="G2" s="115"/>
      <c r="H2" s="116"/>
    </row>
    <row r="3" spans="1:8" x14ac:dyDescent="0.25">
      <c r="A3" s="35"/>
      <c r="B3" s="32"/>
      <c r="C3" s="33"/>
      <c r="D3" s="33"/>
      <c r="E3" s="6"/>
      <c r="F3" s="6"/>
      <c r="G3" s="6"/>
      <c r="H3" s="34"/>
    </row>
    <row r="4" spans="1:8" x14ac:dyDescent="0.25">
      <c r="A4" s="35"/>
      <c r="B4" s="32"/>
      <c r="C4" s="33"/>
      <c r="D4" s="33"/>
      <c r="E4" s="6"/>
      <c r="F4" s="6"/>
      <c r="G4" s="6"/>
      <c r="H4" s="34"/>
    </row>
    <row r="5" spans="1:8" ht="63" customHeight="1" x14ac:dyDescent="0.25">
      <c r="A5" s="36" t="s">
        <v>0</v>
      </c>
      <c r="B5" s="37"/>
      <c r="C5" s="10">
        <f>'5 WAYS CALCULATOR'!C5+('5 WAYS CALCULATOR'!C5*30%)</f>
        <v>5200</v>
      </c>
      <c r="D5" s="7"/>
      <c r="E5" s="38" t="s">
        <v>15</v>
      </c>
      <c r="F5" s="6"/>
      <c r="G5" s="6"/>
      <c r="H5" s="34"/>
    </row>
    <row r="6" spans="1:8" ht="28.15" customHeight="1" x14ac:dyDescent="0.25">
      <c r="A6" s="36"/>
      <c r="B6" s="37"/>
      <c r="C6" s="39" t="s">
        <v>2</v>
      </c>
      <c r="D6" s="7"/>
      <c r="E6" s="38"/>
      <c r="F6" s="6"/>
      <c r="G6" s="6"/>
      <c r="H6" s="34"/>
    </row>
    <row r="7" spans="1:8" ht="48" customHeight="1" x14ac:dyDescent="0.25">
      <c r="A7" s="36" t="s">
        <v>1</v>
      </c>
      <c r="B7" s="37"/>
      <c r="C7" s="11">
        <f>'5 WAYS CALCULATOR'!C7+('5 WAYS CALCULATOR'!C7*30%)</f>
        <v>0.32500000000000001</v>
      </c>
      <c r="D7" s="8"/>
      <c r="E7" s="38" t="s">
        <v>16</v>
      </c>
      <c r="F7" s="6"/>
      <c r="G7" s="6"/>
      <c r="H7" s="34"/>
    </row>
    <row r="8" spans="1:8" ht="19.149999999999999" customHeight="1" x14ac:dyDescent="0.25">
      <c r="A8" s="36"/>
      <c r="B8" s="37"/>
      <c r="C8" s="40" t="s">
        <v>3</v>
      </c>
      <c r="D8" s="7"/>
      <c r="E8" s="38"/>
      <c r="F8" s="6"/>
      <c r="G8" s="6"/>
      <c r="H8" s="34"/>
    </row>
    <row r="9" spans="1:8" ht="47.25" x14ac:dyDescent="0.25">
      <c r="A9" s="36" t="s">
        <v>4</v>
      </c>
      <c r="B9" s="37"/>
      <c r="C9" s="41">
        <f>C5*C7</f>
        <v>1690</v>
      </c>
      <c r="D9" s="7"/>
      <c r="E9" s="38" t="s">
        <v>11</v>
      </c>
      <c r="F9" s="6"/>
      <c r="G9" s="6"/>
      <c r="H9" s="34"/>
    </row>
    <row r="10" spans="1:8" ht="22.15" customHeight="1" x14ac:dyDescent="0.25">
      <c r="A10" s="42"/>
      <c r="B10" s="43"/>
      <c r="C10" s="39" t="s">
        <v>2</v>
      </c>
      <c r="D10" s="7"/>
      <c r="E10" s="38"/>
      <c r="F10" s="6"/>
      <c r="G10" s="6"/>
      <c r="H10" s="34"/>
    </row>
    <row r="11" spans="1:8" ht="48" customHeight="1" x14ac:dyDescent="0.25">
      <c r="A11" s="44" t="s">
        <v>5</v>
      </c>
      <c r="B11" s="45"/>
      <c r="C11" s="10">
        <f>'5 WAYS CALCULATOR'!C11+('5 WAYS CALCULATOR'!C11*30%)</f>
        <v>2.6</v>
      </c>
      <c r="D11" s="7"/>
      <c r="E11" s="38" t="s">
        <v>14</v>
      </c>
      <c r="F11" s="6"/>
      <c r="G11" s="6"/>
      <c r="H11" s="34"/>
    </row>
    <row r="12" spans="1:8" ht="28.9" customHeight="1" x14ac:dyDescent="0.25">
      <c r="A12" s="44"/>
      <c r="B12" s="45"/>
      <c r="C12" s="39" t="s">
        <v>2</v>
      </c>
      <c r="D12" s="7"/>
      <c r="E12" s="38"/>
      <c r="F12" s="6"/>
      <c r="G12" s="6"/>
      <c r="H12" s="34"/>
    </row>
    <row r="13" spans="1:8" ht="48" customHeight="1" x14ac:dyDescent="0.25">
      <c r="A13" s="44" t="s">
        <v>6</v>
      </c>
      <c r="B13" s="45"/>
      <c r="C13" s="10">
        <f>'5 WAYS CALCULATOR'!C13+('5 WAYS CALCULATOR'!C13*30%)</f>
        <v>130</v>
      </c>
      <c r="D13" s="9"/>
      <c r="E13" s="38" t="s">
        <v>13</v>
      </c>
      <c r="F13" s="6"/>
      <c r="G13" s="6"/>
      <c r="H13" s="34"/>
    </row>
    <row r="14" spans="1:8" ht="23.25" x14ac:dyDescent="0.25">
      <c r="A14" s="44"/>
      <c r="B14" s="45"/>
      <c r="C14" s="40" t="s">
        <v>3</v>
      </c>
      <c r="D14" s="7"/>
      <c r="E14" s="38"/>
      <c r="F14" s="6"/>
      <c r="G14" s="6"/>
      <c r="H14" s="34"/>
    </row>
    <row r="15" spans="1:8" ht="47.25" x14ac:dyDescent="0.25">
      <c r="A15" s="44" t="s">
        <v>7</v>
      </c>
      <c r="B15" s="45"/>
      <c r="C15" s="46">
        <f>C9*C11*C13</f>
        <v>571220</v>
      </c>
      <c r="D15" s="9"/>
      <c r="E15" s="47" t="s">
        <v>31</v>
      </c>
      <c r="F15" s="6"/>
      <c r="G15" s="6"/>
      <c r="H15" s="34"/>
    </row>
    <row r="16" spans="1:8" ht="25.15" customHeight="1" x14ac:dyDescent="0.25">
      <c r="A16" s="44"/>
      <c r="B16" s="45"/>
      <c r="C16" s="39" t="s">
        <v>2</v>
      </c>
      <c r="D16" s="7"/>
      <c r="E16" s="48"/>
      <c r="F16" s="6"/>
      <c r="G16" s="6"/>
      <c r="H16" s="34"/>
    </row>
    <row r="17" spans="1:8" ht="48" customHeight="1" x14ac:dyDescent="0.25">
      <c r="A17" s="44" t="s">
        <v>8</v>
      </c>
      <c r="B17" s="45"/>
      <c r="C17" s="11">
        <f>'5 WAYS CALCULATOR'!C17+('5 WAYS CALCULATOR'!C17*30%)</f>
        <v>0.32500000000000001</v>
      </c>
      <c r="D17" s="8"/>
      <c r="E17" s="38" t="s">
        <v>10</v>
      </c>
      <c r="F17" s="6"/>
      <c r="G17" s="6"/>
      <c r="H17" s="34"/>
    </row>
    <row r="18" spans="1:8" ht="18" customHeight="1" x14ac:dyDescent="0.25">
      <c r="A18" s="44"/>
      <c r="B18" s="45"/>
      <c r="C18" s="40" t="s">
        <v>3</v>
      </c>
      <c r="D18" s="7"/>
      <c r="E18" s="38"/>
      <c r="F18" s="6"/>
      <c r="G18" s="6"/>
      <c r="H18" s="34"/>
    </row>
    <row r="19" spans="1:8" ht="47.25" x14ac:dyDescent="0.25">
      <c r="A19" s="44" t="s">
        <v>9</v>
      </c>
      <c r="B19" s="45"/>
      <c r="C19" s="88">
        <f>C15*C17</f>
        <v>185646.5</v>
      </c>
      <c r="D19" s="9"/>
      <c r="E19" s="38" t="s">
        <v>17</v>
      </c>
      <c r="F19" s="6"/>
      <c r="G19" s="6"/>
      <c r="H19" s="34"/>
    </row>
    <row r="20" spans="1:8" ht="10.15" customHeight="1" x14ac:dyDescent="0.25">
      <c r="A20" s="50"/>
      <c r="B20" s="51"/>
      <c r="C20" s="33"/>
      <c r="D20" s="33"/>
      <c r="E20" s="38"/>
      <c r="F20" s="6"/>
      <c r="G20" s="6"/>
      <c r="H20" s="34"/>
    </row>
    <row r="21" spans="1:8" x14ac:dyDescent="0.25">
      <c r="A21" s="85" t="s">
        <v>18</v>
      </c>
      <c r="B21" s="68"/>
      <c r="C21" s="69">
        <f>(C19-'5 WAYS CALCULATOR'!C19)/'5 WAYS CALCULATOR'!C19</f>
        <v>2.7129300000000001</v>
      </c>
      <c r="D21" s="33" t="s">
        <v>19</v>
      </c>
      <c r="E21" s="70">
        <f>C19-'5 WAYS CALCULATOR'!C19</f>
        <v>135646.5</v>
      </c>
      <c r="F21" s="6"/>
      <c r="G21" s="6"/>
      <c r="H21" s="34"/>
    </row>
    <row r="22" spans="1:8" ht="12" customHeight="1" thickBot="1" x14ac:dyDescent="0.3">
      <c r="A22" s="50"/>
      <c r="B22" s="51"/>
      <c r="C22" s="33"/>
      <c r="D22" s="33"/>
      <c r="E22" s="38"/>
      <c r="F22" s="6"/>
      <c r="G22" s="6"/>
      <c r="H22" s="34"/>
    </row>
    <row r="23" spans="1:8" x14ac:dyDescent="0.25">
      <c r="A23" s="50"/>
      <c r="B23" s="51"/>
      <c r="C23" s="33"/>
      <c r="D23" s="33"/>
      <c r="E23" s="38"/>
      <c r="F23" s="93" t="s">
        <v>32</v>
      </c>
      <c r="G23" s="94"/>
      <c r="H23" s="34"/>
    </row>
    <row r="24" spans="1:8" ht="24" thickBot="1" x14ac:dyDescent="0.3">
      <c r="A24" s="101" t="s">
        <v>26</v>
      </c>
      <c r="B24" s="102"/>
      <c r="C24" s="102"/>
      <c r="D24" s="102"/>
      <c r="E24" s="103"/>
      <c r="F24" s="95"/>
      <c r="G24" s="96"/>
      <c r="H24" s="34"/>
    </row>
    <row r="25" spans="1:8" ht="16.5" thickBot="1" x14ac:dyDescent="0.3">
      <c r="A25" s="52"/>
      <c r="B25" s="53"/>
      <c r="C25" s="54"/>
      <c r="D25" s="54"/>
      <c r="E25" s="55"/>
      <c r="F25" s="56"/>
      <c r="G25" s="56"/>
      <c r="H25" s="57"/>
    </row>
    <row r="26" spans="1:8" x14ac:dyDescent="0.25">
      <c r="A26" s="5"/>
      <c r="B26" s="5"/>
      <c r="E26" s="2"/>
    </row>
    <row r="27" spans="1:8" x14ac:dyDescent="0.25">
      <c r="A27" s="110" t="s">
        <v>27</v>
      </c>
      <c r="B27" s="110"/>
      <c r="C27" s="111"/>
      <c r="E27" s="2"/>
    </row>
    <row r="28" spans="1:8" ht="16.5" thickBot="1" x14ac:dyDescent="0.3">
      <c r="A28" s="112"/>
      <c r="B28" s="112"/>
      <c r="C28" s="113"/>
      <c r="E28" s="2"/>
    </row>
    <row r="29" spans="1:8" x14ac:dyDescent="0.25">
      <c r="E29" s="1"/>
    </row>
    <row r="30" spans="1:8" x14ac:dyDescent="0.25">
      <c r="E30" s="1"/>
    </row>
    <row r="31" spans="1:8" x14ac:dyDescent="0.25">
      <c r="E31" s="1"/>
    </row>
    <row r="32" spans="1:8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</sheetData>
  <mergeCells count="4">
    <mergeCell ref="F23:G24"/>
    <mergeCell ref="A24:E24"/>
    <mergeCell ref="A2:H2"/>
    <mergeCell ref="A27:C28"/>
  </mergeCells>
  <hyperlinks>
    <hyperlink ref="F23" location="HOW!A1" display="SEE HOW TO DO IT!" xr:uid="{00000000-0004-0000-0300-000000000000}"/>
    <hyperlink ref="G23" location="HOW!A1" display="HOW!A1" xr:uid="{00000000-0004-0000-0300-000001000000}"/>
    <hyperlink ref="F24" location="HOW!A1" display="HOW!A1" xr:uid="{00000000-0004-0000-0300-000002000000}"/>
    <hyperlink ref="G24" location="HOW!A1" display="HOW!A1" xr:uid="{00000000-0004-0000-0300-000003000000}"/>
    <hyperlink ref="A27" location="'5 WAYS CALCULATOR'!A1" display="&lt;&lt; BACK TO 5 WAYS CALCULATOR" xr:uid="{00000000-0004-0000-0300-000004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showGridLines="0" workbookViewId="0">
      <selection activeCell="C4" sqref="C4"/>
    </sheetView>
  </sheetViews>
  <sheetFormatPr defaultColWidth="11.25" defaultRowHeight="15.75" x14ac:dyDescent="0.25"/>
  <cols>
    <col min="1" max="1" width="4.75" customWidth="1"/>
    <col min="2" max="2" width="4.5" customWidth="1"/>
    <col min="3" max="3" width="39.25" customWidth="1"/>
    <col min="4" max="4" width="6.25" style="13" customWidth="1"/>
    <col min="5" max="5" width="65.75" customWidth="1"/>
    <col min="6" max="6" width="6" customWidth="1"/>
  </cols>
  <sheetData>
    <row r="1" spans="1:7" ht="42" customHeight="1" x14ac:dyDescent="0.25">
      <c r="A1" s="6"/>
      <c r="B1" s="6"/>
      <c r="C1" s="117" t="s">
        <v>39</v>
      </c>
      <c r="D1" s="117"/>
      <c r="E1" s="117"/>
      <c r="F1" s="6"/>
      <c r="G1" s="6"/>
    </row>
    <row r="2" spans="1:7" ht="27" customHeight="1" x14ac:dyDescent="0.25">
      <c r="A2" s="6"/>
      <c r="B2" s="18"/>
      <c r="C2" s="19" t="s">
        <v>40</v>
      </c>
      <c r="D2" s="26"/>
      <c r="E2" s="19"/>
      <c r="F2" s="20"/>
      <c r="G2" s="6"/>
    </row>
    <row r="3" spans="1:7" x14ac:dyDescent="0.25">
      <c r="A3" s="6"/>
      <c r="B3" s="21"/>
      <c r="C3" s="23"/>
      <c r="D3" s="22"/>
      <c r="E3" s="23"/>
      <c r="F3" s="24"/>
      <c r="G3" s="6"/>
    </row>
    <row r="4" spans="1:7" ht="40.15" customHeight="1" x14ac:dyDescent="0.25">
      <c r="A4" s="6"/>
      <c r="B4" s="25"/>
      <c r="C4" s="15" t="s">
        <v>0</v>
      </c>
      <c r="D4" s="87">
        <v>86</v>
      </c>
      <c r="E4" s="14" t="s">
        <v>20</v>
      </c>
      <c r="F4" s="24"/>
      <c r="G4" s="6"/>
    </row>
    <row r="5" spans="1:7" ht="40.15" customHeight="1" x14ac:dyDescent="0.25">
      <c r="A5" s="6"/>
      <c r="B5" s="21"/>
      <c r="C5" s="15" t="s">
        <v>1</v>
      </c>
      <c r="D5" s="87">
        <v>85</v>
      </c>
      <c r="E5" s="14" t="s">
        <v>21</v>
      </c>
      <c r="F5" s="24"/>
      <c r="G5" s="6"/>
    </row>
    <row r="6" spans="1:7" ht="40.15" customHeight="1" x14ac:dyDescent="0.25">
      <c r="A6" s="6"/>
      <c r="B6" s="21"/>
      <c r="C6" s="16" t="s">
        <v>25</v>
      </c>
      <c r="D6" s="87">
        <v>69</v>
      </c>
      <c r="E6" s="14" t="s">
        <v>22</v>
      </c>
      <c r="F6" s="24"/>
      <c r="G6" s="6"/>
    </row>
    <row r="7" spans="1:7" ht="40.15" customHeight="1" x14ac:dyDescent="0.25">
      <c r="A7" s="6"/>
      <c r="B7" s="21"/>
      <c r="C7" s="15" t="s">
        <v>6</v>
      </c>
      <c r="D7" s="87">
        <v>52</v>
      </c>
      <c r="E7" s="14" t="s">
        <v>23</v>
      </c>
      <c r="F7" s="24"/>
      <c r="G7" s="6"/>
    </row>
    <row r="8" spans="1:7" ht="40.15" customHeight="1" x14ac:dyDescent="0.25">
      <c r="A8" s="6"/>
      <c r="B8" s="21"/>
      <c r="C8" s="15" t="s">
        <v>8</v>
      </c>
      <c r="D8" s="87">
        <v>67</v>
      </c>
      <c r="E8" s="14" t="s">
        <v>24</v>
      </c>
      <c r="F8" s="24"/>
      <c r="G8" s="6"/>
    </row>
    <row r="9" spans="1:7" ht="33" customHeight="1" x14ac:dyDescent="0.25">
      <c r="A9" s="6"/>
      <c r="B9" s="89"/>
      <c r="C9" s="90"/>
      <c r="D9" s="91"/>
      <c r="E9" s="90"/>
      <c r="F9" s="92"/>
      <c r="G9" s="6"/>
    </row>
    <row r="10" spans="1:7" hidden="1" x14ac:dyDescent="0.25">
      <c r="A10" s="6"/>
      <c r="B10" s="17"/>
      <c r="C10" s="17"/>
      <c r="D10" s="86"/>
      <c r="E10" s="17"/>
      <c r="F10" s="17"/>
      <c r="G10" s="6"/>
    </row>
    <row r="11" spans="1:7" x14ac:dyDescent="0.25">
      <c r="A11" s="6"/>
      <c r="B11" s="6"/>
      <c r="C11" s="6"/>
      <c r="D11" s="12"/>
      <c r="E11" s="6"/>
      <c r="F11" s="6"/>
      <c r="G11" s="6"/>
    </row>
    <row r="12" spans="1:7" ht="15" customHeight="1" x14ac:dyDescent="0.25">
      <c r="A12" s="6"/>
      <c r="B12" s="124" t="s">
        <v>41</v>
      </c>
      <c r="C12" s="124"/>
      <c r="D12" s="124"/>
      <c r="E12" s="6"/>
      <c r="F12" s="6"/>
      <c r="G12" s="6"/>
    </row>
    <row r="13" spans="1:7" ht="24" customHeight="1" x14ac:dyDescent="0.25">
      <c r="A13" s="6"/>
      <c r="B13" s="124"/>
      <c r="C13" s="124"/>
      <c r="D13" s="124"/>
      <c r="E13" s="6"/>
      <c r="F13" s="6"/>
      <c r="G13" s="6"/>
    </row>
    <row r="14" spans="1:7" ht="16.149999999999999" customHeight="1" x14ac:dyDescent="0.25">
      <c r="A14" s="6"/>
      <c r="B14" s="6"/>
      <c r="C14" s="6"/>
      <c r="D14" s="12"/>
      <c r="E14" s="6"/>
      <c r="F14" s="6"/>
      <c r="G14" s="6"/>
    </row>
    <row r="15" spans="1:7" x14ac:dyDescent="0.25">
      <c r="B15" s="118" t="s">
        <v>27</v>
      </c>
      <c r="C15" s="119"/>
      <c r="D15" s="120"/>
    </row>
    <row r="16" spans="1:7" x14ac:dyDescent="0.25">
      <c r="B16" s="121"/>
      <c r="C16" s="122"/>
      <c r="D16" s="123"/>
    </row>
  </sheetData>
  <mergeCells count="3">
    <mergeCell ref="C1:E1"/>
    <mergeCell ref="B15:D16"/>
    <mergeCell ref="B12:D13"/>
  </mergeCells>
  <hyperlinks>
    <hyperlink ref="B15" location="'5 WAYS CALCULATOR'!A1" display="BACK TO 5 WAYS CALCULATOR" xr:uid="{00000000-0004-0000-0400-000000000000}"/>
  </hyperlink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 WAYS CALCULATOR</vt:lpstr>
      <vt:lpstr>10% added</vt:lpstr>
      <vt:lpstr>20% added</vt:lpstr>
      <vt:lpstr>30% added</vt:lpstr>
      <vt:lpstr>HOW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Collyer</dc:creator>
  <cp:lastModifiedBy>Alan Smith</cp:lastModifiedBy>
  <dcterms:created xsi:type="dcterms:W3CDTF">2015-08-13T11:20:14Z</dcterms:created>
  <dcterms:modified xsi:type="dcterms:W3CDTF">2019-03-23T15:52:45Z</dcterms:modified>
</cp:coreProperties>
</file>